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/>
  </bookViews>
  <sheets>
    <sheet name="Аркуш1" sheetId="1" r:id="rId1"/>
    <sheet name="Аркуш2" sheetId="2" r:id="rId2"/>
    <sheet name="Аркуш3" sheetId="3" r:id="rId3"/>
  </sheets>
  <calcPr calcId="145621"/>
</workbook>
</file>

<file path=xl/calcChain.xml><?xml version="1.0" encoding="utf-8"?>
<calcChain xmlns="http://schemas.openxmlformats.org/spreadsheetml/2006/main">
  <c r="E16" i="1" l="1"/>
  <c r="E17" i="1"/>
  <c r="E13" i="1"/>
  <c r="E12" i="1"/>
  <c r="E3" i="1"/>
  <c r="E4" i="1"/>
  <c r="E5" i="1"/>
  <c r="E6" i="1"/>
  <c r="E7" i="1"/>
  <c r="E8" i="1"/>
  <c r="E9" i="1"/>
  <c r="E10" i="1"/>
  <c r="E11" i="1"/>
  <c r="E14" i="1"/>
  <c r="E15" i="1"/>
  <c r="E2" i="1"/>
  <c r="E18" i="1" l="1"/>
</calcChain>
</file>

<file path=xl/sharedStrings.xml><?xml version="1.0" encoding="utf-8"?>
<sst xmlns="http://schemas.openxmlformats.org/spreadsheetml/2006/main" count="29" uniqueCount="29">
  <si>
    <t>Найменування</t>
  </si>
  <si>
    <t>к-ть</t>
  </si>
  <si>
    <t>ціна</t>
  </si>
  <si>
    <t>сума</t>
  </si>
  <si>
    <t>Покриття безшовне GREENWAY з SBR (шинної) крихти (в м2)</t>
  </si>
  <si>
    <t>Підсипка під бетон (гравійно піщана суміш)  15 см</t>
  </si>
  <si>
    <t>Бетон (20 см) ціна за м3</t>
  </si>
  <si>
    <t xml:space="preserve">Лавка металева зі спинкою Мелодія AMF </t>
  </si>
  <si>
    <t>Тренажер ЄВРОПАРК ДЛЯ ПРЕСА, анатомічний, подвійний</t>
  </si>
  <si>
    <t>https://centur.com.ua/dytyachi-majdanchyky/vulychni-trenazhery/trenazher-vropark-dlya-presa-anatomichnyj-podvijnyj</t>
  </si>
  <si>
    <t>Тренажер ЄВРОПАРК ГРЕБЛЯ</t>
  </si>
  <si>
    <t>https://centur.com.ua/dytyachi-majdanchyky/vulychni-trenazhery/trenazher-vropark-hreblya</t>
  </si>
  <si>
    <t>Тренажер ЄВРОПАРК М'ЯЗИ ПЛЕЧА, незалежний, подвійний</t>
  </si>
  <si>
    <t>https://centur.com.ua/dytyachi-majdanchyky/vulychni-trenazhery/trenazher-vropark-zhym-nohamy-horyzontalnyjmayatnyk</t>
  </si>
  <si>
    <t>Тренажер ЄВРОПАРК ПОВІТРЯНИЙ ХОДОК</t>
  </si>
  <si>
    <t>https://centur.com.ua/dytyachi-majdanchyky/vulychni-trenazhery/trenazher-vropark-povitryanyj-khodok</t>
  </si>
  <si>
    <t>Тренажер ЄВРОПАРК БРУСИ+УПОР ДЛЯ ПРЕСА</t>
  </si>
  <si>
    <t>https://centur.com.ua/dytyachi-majdanchyky/vulychni-trenazhery/trenazher-vropark-brusyupor-dlya-presa</t>
  </si>
  <si>
    <t>https://centur.com.ua/dytyachi-majdanchyky/vulychni-trenazhery/trenazher-vropark-tyaha-zverkhuzhym-vid-hrudejzhym-nohamy</t>
  </si>
  <si>
    <t>Тренажер ЄВРОПАРК ТЯГА ЗВЕРХУ+ЖИМ ВІД ГРУДЕЙ+ЖИМ НОГАМИ</t>
  </si>
  <si>
    <t>Тренажер ЄВРОПАРК М'ЯЗИ БІЦЕПСА+ВАЖІЛЬНА ВАГА</t>
  </si>
  <si>
    <t>https://centur.com.ua/dytyachi-majdanchyky/vulychni-trenazhery/trenazher-vropark-myazy-bitsepsavazhilna-vaha</t>
  </si>
  <si>
    <t>Світильник вуличний на сонячних батареях зі стовбами</t>
  </si>
  <si>
    <t>виготовлення  проектно кошторисної документації.</t>
  </si>
  <si>
    <t xml:space="preserve"> №</t>
  </si>
  <si>
    <t>Всього</t>
  </si>
  <si>
    <t xml:space="preserve">Сміттєві баки </t>
  </si>
  <si>
    <t>Робота (приблизна) та логістичні затрати</t>
  </si>
  <si>
    <t>Непередбачувані витрати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</si>
</sst>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43434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0" borderId="0" xfId="1" applyAlignment="1" applyProtection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114300</xdr:rowOff>
    </xdr:from>
    <xdr:to>
      <xdr:col>1</xdr:col>
      <xdr:colOff>971550</xdr:colOff>
      <xdr:row>25</xdr:row>
      <xdr:rowOff>0</xdr:rowOff>
    </xdr:to>
    <xdr:pic>
      <xdr:nvPicPr>
        <xdr:cNvPr id="1025" name="Picture 1" descr="ÐÐ¾ÐºÑÐ¸ÑÑÑ Ð±ÐµÐ·ÑÐ¾Ð²Ð½Ðµ GREENWAY Ð· SBR (ÑÐ¸Ð½Ð½Ð¾Ñ) ÐºÑÐ¸ÑÑÐ¸ (Ð£ÐºÑÐ°ÑÐ½Ð°)   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266825" cy="1266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942975</xdr:colOff>
      <xdr:row>18</xdr:row>
      <xdr:rowOff>19050</xdr:rowOff>
    </xdr:from>
    <xdr:to>
      <xdr:col>1</xdr:col>
      <xdr:colOff>2276475</xdr:colOff>
      <xdr:row>24</xdr:row>
      <xdr:rowOff>161925</xdr:rowOff>
    </xdr:to>
    <xdr:pic>
      <xdr:nvPicPr>
        <xdr:cNvPr id="1026" name="Picture 2" descr="https://ledster.com.ua/image/cache/data/Solar%20Street%20Light/SSL2-7-600x60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0" y="6019800"/>
          <a:ext cx="1333500" cy="13335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228600</xdr:colOff>
      <xdr:row>18</xdr:row>
      <xdr:rowOff>66675</xdr:rowOff>
    </xdr:from>
    <xdr:to>
      <xdr:col>4</xdr:col>
      <xdr:colOff>361950</xdr:colOff>
      <xdr:row>25</xdr:row>
      <xdr:rowOff>38100</xdr:rowOff>
    </xdr:to>
    <xdr:pic>
      <xdr:nvPicPr>
        <xdr:cNvPr id="1027" name="Picture 3" descr="ÐÐ°Ð²ÐºÐ° Ð¼ÐµÑÐ°Ð»ÐµÐ²Ð° Ð·Ñ ÑÐ¿Ð¸Ð½ÐºÐ¾Ñ ÐÐµÐ»Ð¾Ð´ÑÑ AMF - ÐÐ¸ÑÐ² &quot;ÐÑÐºÑ ÐÐµÐ±Ð»Ñ&quot; Ð² ÐÐ¸ÐµÐ²Ðµ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86200" y="5305425"/>
          <a:ext cx="1352550" cy="1352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25</xdr:row>
      <xdr:rowOff>0</xdr:rowOff>
    </xdr:from>
    <xdr:to>
      <xdr:col>1</xdr:col>
      <xdr:colOff>990600</xdr:colOff>
      <xdr:row>31</xdr:row>
      <xdr:rowOff>85725</xdr:rowOff>
    </xdr:to>
    <xdr:pic>
      <xdr:nvPicPr>
        <xdr:cNvPr id="1030" name="Picture 6" descr="Ð¢ÑÐµÐ½Ð°Ð¶ÐµÑ ÐÐÐ ÐÐÐÐ Ð ÐÐÐ¯ ÐÐ ÐÐ¡Ð, Ð°Ð½Ð°ÑÐ¾Ð¼ÑÑÐ½Ð¸Ð¹, Ð¿Ð¾Ð´Ð²ÑÐ¹Ð½Ð¸Ð¹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" y="6429375"/>
          <a:ext cx="1228725" cy="1228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914401</xdr:colOff>
      <xdr:row>24</xdr:row>
      <xdr:rowOff>142876</xdr:rowOff>
    </xdr:from>
    <xdr:to>
      <xdr:col>1</xdr:col>
      <xdr:colOff>2057401</xdr:colOff>
      <xdr:row>30</xdr:row>
      <xdr:rowOff>142876</xdr:rowOff>
    </xdr:to>
    <xdr:pic>
      <xdr:nvPicPr>
        <xdr:cNvPr id="1031" name="Picture 7" descr="Ð¢ÑÐµÐ½Ð°Ð¶ÐµÑ ÐÐÐ ÐÐÐÐ Ð ÐÐ ÐÐÐÐ¯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09676" y="6381751"/>
          <a:ext cx="1143000" cy="1143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2409825</xdr:colOff>
      <xdr:row>18</xdr:row>
      <xdr:rowOff>85725</xdr:rowOff>
    </xdr:from>
    <xdr:to>
      <xdr:col>2</xdr:col>
      <xdr:colOff>161925</xdr:colOff>
      <xdr:row>24</xdr:row>
      <xdr:rowOff>9525</xdr:rowOff>
    </xdr:to>
    <xdr:pic>
      <xdr:nvPicPr>
        <xdr:cNvPr id="1034" name="Picture 10" descr="Ð¢ÑÐµÐ½Ð°Ð¶ÐµÑ ÐÐÐ ÐÐÐÐ Ð ÐÐÐ ÐÐÐÐÐÐ, Ð³Ð¾ÑÐ¸Ð·Ð¾Ð½ÑÐ°Ð»ÑÐ½Ð¸Ð¹+ÐÐÐ¯Ð¢ÐÐÐ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05100" y="5133975"/>
          <a:ext cx="1114425" cy="1114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1047750</xdr:colOff>
      <xdr:row>31</xdr:row>
      <xdr:rowOff>123825</xdr:rowOff>
    </xdr:from>
    <xdr:to>
      <xdr:col>1</xdr:col>
      <xdr:colOff>1914525</xdr:colOff>
      <xdr:row>36</xdr:row>
      <xdr:rowOff>38100</xdr:rowOff>
    </xdr:to>
    <xdr:pic>
      <xdr:nvPicPr>
        <xdr:cNvPr id="1036" name="Picture 12" descr="Ð¢ÑÐµÐ½Ð°Ð¶ÐµÑ ÐÐÐ ÐÐÐÐ Ð ÐÐ Ð£Ð¡Ð+Ð£ÐÐÐ  ÐÐÐ¯ ÐÐ ÐÐ¡Ð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43025" y="7696200"/>
          <a:ext cx="866775" cy="866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3257551</xdr:colOff>
      <xdr:row>25</xdr:row>
      <xdr:rowOff>9526</xdr:rowOff>
    </xdr:from>
    <xdr:to>
      <xdr:col>3</xdr:col>
      <xdr:colOff>361950</xdr:colOff>
      <xdr:row>30</xdr:row>
      <xdr:rowOff>133350</xdr:rowOff>
    </xdr:to>
    <xdr:pic>
      <xdr:nvPicPr>
        <xdr:cNvPr id="1037" name="Picture 13" descr="Ð¢ÑÐµÐ½Ð°Ð¶ÐµÑ ÐÐÐ ÐÐÐÐ Ð Ð¢Ð¯ÐÐ ÐÐÐÐ Ð¥Ð£+ÐÐÐ ÐÐÐ ÐÐ Ð£ÐÐÐ+ÐÐÐ ÐÐÐÐÐÐ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52826" y="6438901"/>
          <a:ext cx="1076324" cy="107632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66676</xdr:colOff>
      <xdr:row>31</xdr:row>
      <xdr:rowOff>152401</xdr:rowOff>
    </xdr:from>
    <xdr:to>
      <xdr:col>1</xdr:col>
      <xdr:colOff>723901</xdr:colOff>
      <xdr:row>36</xdr:row>
      <xdr:rowOff>152401</xdr:rowOff>
    </xdr:to>
    <xdr:pic>
      <xdr:nvPicPr>
        <xdr:cNvPr id="1038" name="Picture 14" descr="Ð¢ÑÐµÐ½Ð°Ð¶ÐµÑ ÐÐÐ ÐÐÐÐ Ð Ð'Ð¯ÐÐ ÐÐÐ¦ÐÐÐ¡Ð+ÐÐÐÐÐÐ¬ÐÐ ÐÐÐÐ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6" y="7724776"/>
          <a:ext cx="952500" cy="952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2124075</xdr:colOff>
      <xdr:row>24</xdr:row>
      <xdr:rowOff>152400</xdr:rowOff>
    </xdr:from>
    <xdr:to>
      <xdr:col>2</xdr:col>
      <xdr:colOff>38100</xdr:colOff>
      <xdr:row>31</xdr:row>
      <xdr:rowOff>95250</xdr:rowOff>
    </xdr:to>
    <xdr:pic>
      <xdr:nvPicPr>
        <xdr:cNvPr id="2" name="Picture 1" descr="Ð¢ÑÐµÐ½Ð°Ð¶ÐµÑ ÐÐÐ ÐÐÐÐ Ð ÐÐÐÐÐ¢Ð Ð¯ÐÐÐ Ð¥ÐÐÐÐ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419350" y="6391275"/>
          <a:ext cx="1276350" cy="1276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entur.com.ua/dytyachi-majdanchyky/vulychni-trenazhery/trenazher-vropark-zhym-nohamy-horyzontalnyjmayatnyk" TargetMode="External"/><Relationship Id="rId7" Type="http://schemas.openxmlformats.org/officeDocument/2006/relationships/hyperlink" Target="https://centur.com.ua/dytyachi-majdanchyky/vulychni-trenazhery/trenazher-vropark-myazy-bitsepsavazhilna-vaha" TargetMode="External"/><Relationship Id="rId2" Type="http://schemas.openxmlformats.org/officeDocument/2006/relationships/hyperlink" Target="https://centur.com.ua/dytyachi-majdanchyky/vulychni-trenazhery/trenazher-vropark-hreblya" TargetMode="External"/><Relationship Id="rId1" Type="http://schemas.openxmlformats.org/officeDocument/2006/relationships/hyperlink" Target="https://centur.com.ua/dytyachi-majdanchyky/vulychni-trenazhery/trenazher-vropark-dlya-presa-anatomichnyj-podvijnyj" TargetMode="External"/><Relationship Id="rId6" Type="http://schemas.openxmlformats.org/officeDocument/2006/relationships/hyperlink" Target="https://centur.com.ua/dytyachi-majdanchyky/vulychni-trenazhery/trenazher-vropark-tyaha-zverkhuzhym-vid-hrudejzhym-nohamy" TargetMode="External"/><Relationship Id="rId5" Type="http://schemas.openxmlformats.org/officeDocument/2006/relationships/hyperlink" Target="https://centur.com.ua/dytyachi-majdanchyky/vulychni-trenazhery/trenazher-vropark-brusyupor-dlya-presa" TargetMode="External"/><Relationship Id="rId4" Type="http://schemas.openxmlformats.org/officeDocument/2006/relationships/hyperlink" Target="https://centur.com.ua/dytyachi-majdanchyky/vulychni-trenazhery/trenazher-vropark-povitryanyj-khodok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K23" sqref="K23"/>
    </sheetView>
  </sheetViews>
  <sheetFormatPr defaultRowHeight="15" x14ac:dyDescent="0.25"/>
  <cols>
    <col min="1" max="1" width="4.42578125" customWidth="1"/>
    <col min="2" max="2" width="50.42578125" customWidth="1"/>
    <col min="5" max="5" width="11.5703125" customWidth="1"/>
  </cols>
  <sheetData>
    <row r="1" spans="1:11" x14ac:dyDescent="0.25">
      <c r="A1" s="5" t="s">
        <v>24</v>
      </c>
      <c r="B1" s="5" t="s">
        <v>0</v>
      </c>
      <c r="C1" s="5" t="s">
        <v>1</v>
      </c>
      <c r="D1" s="5" t="s">
        <v>2</v>
      </c>
      <c r="E1" s="5" t="s">
        <v>3</v>
      </c>
    </row>
    <row r="2" spans="1:11" ht="43.5" customHeight="1" x14ac:dyDescent="0.25">
      <c r="A2" s="5">
        <v>1</v>
      </c>
      <c r="B2" s="6" t="s">
        <v>4</v>
      </c>
      <c r="C2" s="5">
        <v>170</v>
      </c>
      <c r="D2" s="5">
        <v>610</v>
      </c>
      <c r="E2" s="5">
        <f>D2*C2</f>
        <v>103700</v>
      </c>
    </row>
    <row r="3" spans="1:11" x14ac:dyDescent="0.25">
      <c r="A3" s="5">
        <v>2</v>
      </c>
      <c r="B3" s="5" t="s">
        <v>5</v>
      </c>
      <c r="C3" s="5">
        <v>25.5</v>
      </c>
      <c r="D3" s="5">
        <v>200</v>
      </c>
      <c r="E3" s="5">
        <f t="shared" ref="E3:E15" si="0">D3*C3</f>
        <v>5100</v>
      </c>
    </row>
    <row r="4" spans="1:11" x14ac:dyDescent="0.25">
      <c r="A4" s="5">
        <v>3</v>
      </c>
      <c r="B4" s="5" t="s">
        <v>6</v>
      </c>
      <c r="C4" s="5">
        <v>2000</v>
      </c>
      <c r="D4" s="5">
        <v>52</v>
      </c>
      <c r="E4" s="5">
        <f t="shared" si="0"/>
        <v>104000</v>
      </c>
    </row>
    <row r="5" spans="1:11" ht="24.75" customHeight="1" x14ac:dyDescent="0.25">
      <c r="A5" s="5">
        <v>4</v>
      </c>
      <c r="B5" s="5" t="s">
        <v>22</v>
      </c>
      <c r="C5" s="5">
        <v>2</v>
      </c>
      <c r="D5" s="5">
        <v>16000</v>
      </c>
      <c r="E5" s="5">
        <f t="shared" si="0"/>
        <v>32000</v>
      </c>
    </row>
    <row r="6" spans="1:11" ht="26.25" customHeight="1" x14ac:dyDescent="0.25">
      <c r="A6" s="5">
        <v>5</v>
      </c>
      <c r="B6" s="5" t="s">
        <v>7</v>
      </c>
      <c r="C6" s="5">
        <v>4</v>
      </c>
      <c r="D6" s="5">
        <v>9000</v>
      </c>
      <c r="E6" s="5">
        <f t="shared" si="0"/>
        <v>36000</v>
      </c>
    </row>
    <row r="7" spans="1:11" ht="23.25" customHeight="1" x14ac:dyDescent="0.25">
      <c r="A7" s="5">
        <v>6</v>
      </c>
      <c r="B7" s="5" t="s">
        <v>26</v>
      </c>
      <c r="C7" s="5">
        <v>2</v>
      </c>
      <c r="D7" s="5">
        <v>1000</v>
      </c>
      <c r="E7" s="5">
        <f t="shared" si="0"/>
        <v>2000</v>
      </c>
      <c r="K7" s="1"/>
    </row>
    <row r="8" spans="1:11" ht="15.75" customHeight="1" x14ac:dyDescent="0.25">
      <c r="A8" s="5">
        <v>7</v>
      </c>
      <c r="B8" s="5" t="s">
        <v>8</v>
      </c>
      <c r="C8" s="5">
        <v>1</v>
      </c>
      <c r="D8" s="5">
        <v>9000</v>
      </c>
      <c r="E8" s="5">
        <f t="shared" si="0"/>
        <v>9000</v>
      </c>
      <c r="K8" s="1" t="s">
        <v>9</v>
      </c>
    </row>
    <row r="9" spans="1:11" ht="14.25" customHeight="1" x14ac:dyDescent="0.25">
      <c r="A9" s="5">
        <v>8</v>
      </c>
      <c r="B9" s="5" t="s">
        <v>10</v>
      </c>
      <c r="C9" s="5">
        <v>1</v>
      </c>
      <c r="D9" s="5">
        <v>8000</v>
      </c>
      <c r="E9" s="5">
        <f t="shared" si="0"/>
        <v>8000</v>
      </c>
      <c r="K9" s="1" t="s">
        <v>11</v>
      </c>
    </row>
    <row r="10" spans="1:11" ht="27.75" customHeight="1" x14ac:dyDescent="0.25">
      <c r="A10" s="5">
        <v>9</v>
      </c>
      <c r="B10" s="7" t="s">
        <v>12</v>
      </c>
      <c r="C10" s="5">
        <v>1</v>
      </c>
      <c r="D10" s="5">
        <v>8000</v>
      </c>
      <c r="E10" s="5">
        <f t="shared" si="0"/>
        <v>8000</v>
      </c>
      <c r="K10" s="1" t="s">
        <v>13</v>
      </c>
    </row>
    <row r="11" spans="1:11" ht="28.5" customHeight="1" x14ac:dyDescent="0.25">
      <c r="A11" s="5">
        <v>10</v>
      </c>
      <c r="B11" s="5" t="s">
        <v>14</v>
      </c>
      <c r="C11" s="5">
        <v>1</v>
      </c>
      <c r="D11" s="5">
        <v>8500</v>
      </c>
      <c r="E11" s="5">
        <f t="shared" si="0"/>
        <v>8500</v>
      </c>
      <c r="K11" s="1" t="s">
        <v>15</v>
      </c>
    </row>
    <row r="12" spans="1:11" ht="30" customHeight="1" x14ac:dyDescent="0.25">
      <c r="A12" s="5">
        <v>11</v>
      </c>
      <c r="B12" s="6" t="s">
        <v>19</v>
      </c>
      <c r="C12" s="5">
        <v>1</v>
      </c>
      <c r="D12" s="5">
        <v>20000</v>
      </c>
      <c r="E12" s="5">
        <f t="shared" si="0"/>
        <v>20000</v>
      </c>
      <c r="K12" s="1" t="s">
        <v>18</v>
      </c>
    </row>
    <row r="13" spans="1:11" ht="24.75" customHeight="1" x14ac:dyDescent="0.25">
      <c r="A13" s="5">
        <v>12</v>
      </c>
      <c r="B13" s="6" t="s">
        <v>20</v>
      </c>
      <c r="C13" s="5">
        <v>1</v>
      </c>
      <c r="D13" s="5">
        <v>15000</v>
      </c>
      <c r="E13" s="5">
        <f t="shared" si="0"/>
        <v>15000</v>
      </c>
      <c r="K13" s="1" t="s">
        <v>21</v>
      </c>
    </row>
    <row r="14" spans="1:11" ht="27.75" customHeight="1" x14ac:dyDescent="0.25">
      <c r="A14" s="5">
        <v>13</v>
      </c>
      <c r="B14" s="5" t="s">
        <v>16</v>
      </c>
      <c r="C14" s="5">
        <v>1</v>
      </c>
      <c r="D14" s="5">
        <v>8000</v>
      </c>
      <c r="E14" s="5">
        <f t="shared" si="0"/>
        <v>8000</v>
      </c>
      <c r="K14" s="1" t="s">
        <v>17</v>
      </c>
    </row>
    <row r="15" spans="1:11" ht="18.75" customHeight="1" x14ac:dyDescent="0.25">
      <c r="A15" s="5">
        <v>14</v>
      </c>
      <c r="B15" s="6" t="s">
        <v>27</v>
      </c>
      <c r="C15" s="5">
        <v>1</v>
      </c>
      <c r="D15" s="5">
        <v>240000</v>
      </c>
      <c r="E15" s="5">
        <f t="shared" si="0"/>
        <v>240000</v>
      </c>
    </row>
    <row r="16" spans="1:11" x14ac:dyDescent="0.25">
      <c r="A16" s="5">
        <v>15</v>
      </c>
      <c r="B16" s="5" t="s">
        <v>23</v>
      </c>
      <c r="C16" s="5">
        <v>1</v>
      </c>
      <c r="D16" s="5">
        <v>30000</v>
      </c>
      <c r="E16" s="5">
        <f>D16*C16</f>
        <v>30000</v>
      </c>
    </row>
    <row r="17" spans="1:5" x14ac:dyDescent="0.25">
      <c r="A17" s="5">
        <v>16</v>
      </c>
      <c r="B17" s="5" t="s">
        <v>28</v>
      </c>
      <c r="C17" s="5">
        <v>1</v>
      </c>
      <c r="D17" s="5">
        <v>70000</v>
      </c>
      <c r="E17" s="5">
        <f>D17*C17</f>
        <v>70000</v>
      </c>
    </row>
    <row r="18" spans="1:5" ht="18.75" x14ac:dyDescent="0.3">
      <c r="A18" s="3"/>
      <c r="B18" s="4" t="s">
        <v>25</v>
      </c>
      <c r="C18" s="3"/>
      <c r="D18" s="3"/>
      <c r="E18" s="3">
        <f>SUM(E2:E17)</f>
        <v>699300</v>
      </c>
    </row>
    <row r="19" spans="1:5" ht="18.75" x14ac:dyDescent="0.3">
      <c r="A19" s="3"/>
      <c r="B19" s="2"/>
      <c r="C19" s="2"/>
      <c r="D19" s="2"/>
      <c r="E19" s="2"/>
    </row>
    <row r="20" spans="1:5" x14ac:dyDescent="0.25">
      <c r="A20" s="2"/>
    </row>
  </sheetData>
  <hyperlinks>
    <hyperlink ref="K8" r:id="rId1"/>
    <hyperlink ref="K9" r:id="rId2"/>
    <hyperlink ref="K10" r:id="rId3"/>
    <hyperlink ref="K11" r:id="rId4"/>
    <hyperlink ref="K14" r:id="rId5"/>
    <hyperlink ref="K12" r:id="rId6"/>
    <hyperlink ref="K13" r:id="rId7"/>
  </hyperlinks>
  <pageMargins left="0.7" right="0.7" top="0.75" bottom="0.75" header="0.3" footer="0.3"/>
  <pageSetup paperSize="9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Vitalik</dc:creator>
  <cp:lastModifiedBy>Deputat</cp:lastModifiedBy>
  <cp:lastPrinted>2019-08-20T10:21:32Z</cp:lastPrinted>
  <dcterms:created xsi:type="dcterms:W3CDTF">2019-06-22T08:00:02Z</dcterms:created>
  <dcterms:modified xsi:type="dcterms:W3CDTF">2019-08-21T12:32:11Z</dcterms:modified>
</cp:coreProperties>
</file>