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GB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10" i="1"/>
  <c r="E8" i="1"/>
  <c r="E9" i="1"/>
  <c r="E7" i="1"/>
  <c r="E4" i="1"/>
  <c r="E6" i="1" l="1"/>
  <c r="E5" i="1"/>
  <c r="E11" i="1" l="1"/>
</calcChain>
</file>

<file path=xl/sharedStrings.xml><?xml version="1.0" encoding="utf-8"?>
<sst xmlns="http://schemas.openxmlformats.org/spreadsheetml/2006/main" count="15" uniqueCount="15">
  <si>
    <t>№</t>
  </si>
  <si>
    <t>Вид матеріалу/послуги</t>
  </si>
  <si>
    <t>кількість</t>
  </si>
  <si>
    <t>вартість, грн</t>
  </si>
  <si>
    <t>ціна за одиницю, грн</t>
  </si>
  <si>
    <t>разом</t>
  </si>
  <si>
    <t>непередбачувані витрати</t>
  </si>
  <si>
    <t>Волейбольний стенд (як приклад InterAtletika УТ401)</t>
  </si>
  <si>
    <t>підготовка основи, вирівнювання, влаштування асфальтобетонної основи</t>
  </si>
  <si>
    <t>розмітка</t>
  </si>
  <si>
    <t>розмір майданчику 24*14 м</t>
  </si>
  <si>
    <t>Баскетбольная стойка Spalding Acrylic in-ground 54`` (88365CN)</t>
  </si>
  <si>
    <t>проект</t>
  </si>
  <si>
    <t>влаштування спортивного гумового поліуританового покриття</t>
  </si>
  <si>
    <t>демонтаж існуючого асфальтового покриття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</si>
</sst>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workbookViewId="0">
      <selection activeCell="B5" sqref="B5"/>
    </sheetView>
  </sheetViews>
  <sheetFormatPr defaultRowHeight="15" x14ac:dyDescent="0.25"/>
  <cols>
    <col min="2" max="2" width="22.5703125" bestFit="1" customWidth="1"/>
    <col min="3" max="3" width="9" bestFit="1" customWidth="1"/>
    <col min="4" max="4" width="20.28515625" bestFit="1" customWidth="1"/>
    <col min="5" max="5" width="12.28515625" bestFit="1" customWidth="1"/>
  </cols>
  <sheetData>
    <row r="2" spans="1:5" x14ac:dyDescent="0.25">
      <c r="A2" s="2" t="s">
        <v>0</v>
      </c>
      <c r="B2" s="2" t="s">
        <v>1</v>
      </c>
      <c r="C2" s="2" t="s">
        <v>2</v>
      </c>
      <c r="D2" s="2" t="s">
        <v>4</v>
      </c>
      <c r="E2" s="2" t="s">
        <v>3</v>
      </c>
    </row>
    <row r="3" spans="1:5" x14ac:dyDescent="0.25">
      <c r="A3" s="2">
        <v>1</v>
      </c>
      <c r="B3" s="2" t="s">
        <v>12</v>
      </c>
      <c r="C3" s="2">
        <v>1</v>
      </c>
      <c r="D3" s="2">
        <v>10000</v>
      </c>
      <c r="E3" s="2">
        <f>D3*C3</f>
        <v>10000</v>
      </c>
    </row>
    <row r="4" spans="1:5" ht="30" x14ac:dyDescent="0.25">
      <c r="A4" s="2">
        <v>2</v>
      </c>
      <c r="B4" s="3" t="s">
        <v>14</v>
      </c>
      <c r="C4" s="2">
        <v>336</v>
      </c>
      <c r="D4" s="2">
        <v>200</v>
      </c>
      <c r="E4" s="2">
        <f>D4*C4</f>
        <v>67200</v>
      </c>
    </row>
    <row r="5" spans="1:5" ht="80.25" customHeight="1" x14ac:dyDescent="0.25">
      <c r="A5" s="2">
        <v>3</v>
      </c>
      <c r="B5" s="3" t="s">
        <v>8</v>
      </c>
      <c r="C5" s="2">
        <v>336</v>
      </c>
      <c r="D5" s="2">
        <v>600</v>
      </c>
      <c r="E5" s="2">
        <f>D5*C5</f>
        <v>201600</v>
      </c>
    </row>
    <row r="6" spans="1:5" ht="60" x14ac:dyDescent="0.25">
      <c r="A6" s="2">
        <v>4</v>
      </c>
      <c r="B6" s="3" t="s">
        <v>13</v>
      </c>
      <c r="C6" s="2">
        <v>336</v>
      </c>
      <c r="D6" s="2">
        <v>900</v>
      </c>
      <c r="E6" s="2">
        <f>D6*C6</f>
        <v>302400</v>
      </c>
    </row>
    <row r="7" spans="1:5" ht="45" x14ac:dyDescent="0.25">
      <c r="A7" s="2">
        <v>5</v>
      </c>
      <c r="B7" s="3" t="s">
        <v>11</v>
      </c>
      <c r="C7" s="2">
        <v>2</v>
      </c>
      <c r="D7" s="2">
        <v>29000</v>
      </c>
      <c r="E7" s="2">
        <f>D7*C7</f>
        <v>58000</v>
      </c>
    </row>
    <row r="8" spans="1:5" ht="45" x14ac:dyDescent="0.25">
      <c r="A8" s="2">
        <v>6</v>
      </c>
      <c r="B8" s="3" t="s">
        <v>7</v>
      </c>
      <c r="C8" s="2">
        <v>1</v>
      </c>
      <c r="D8" s="2">
        <v>10000</v>
      </c>
      <c r="E8" s="2">
        <f t="shared" ref="E8:E10" si="0">D8*C8</f>
        <v>10000</v>
      </c>
    </row>
    <row r="9" spans="1:5" x14ac:dyDescent="0.25">
      <c r="A9" s="2">
        <v>7</v>
      </c>
      <c r="B9" s="3" t="s">
        <v>9</v>
      </c>
      <c r="C9" s="2">
        <v>1</v>
      </c>
      <c r="D9" s="2">
        <v>10000</v>
      </c>
      <c r="E9" s="2">
        <f t="shared" si="0"/>
        <v>10000</v>
      </c>
    </row>
    <row r="10" spans="1:5" ht="30" x14ac:dyDescent="0.25">
      <c r="A10" s="2">
        <v>8</v>
      </c>
      <c r="B10" s="3" t="s">
        <v>6</v>
      </c>
      <c r="C10" s="2">
        <v>1</v>
      </c>
      <c r="D10" s="2">
        <v>50000</v>
      </c>
      <c r="E10" s="2">
        <f t="shared" si="0"/>
        <v>50000</v>
      </c>
    </row>
    <row r="11" spans="1:5" x14ac:dyDescent="0.25">
      <c r="A11" s="2"/>
      <c r="B11" s="3" t="s">
        <v>5</v>
      </c>
      <c r="C11" s="2"/>
      <c r="D11" s="2"/>
      <c r="E11" s="2">
        <f>SUM(E3:E10)</f>
        <v>709200</v>
      </c>
    </row>
    <row r="12" spans="1:5" x14ac:dyDescent="0.25">
      <c r="B12" s="1"/>
    </row>
    <row r="13" spans="1:5" ht="30" x14ac:dyDescent="0.25">
      <c r="B13" s="1" t="s">
        <v>10</v>
      </c>
    </row>
    <row r="14" spans="1:5" x14ac:dyDescent="0.25">
      <c r="B1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Мотовілін Дмитро Ігорович</dc:creator>
  <cp:lastModifiedBy>Мотовілін Дмитро Ігорович</cp:lastModifiedBy>
  <dcterms:created xsi:type="dcterms:W3CDTF">2019-06-24T15:14:15Z</dcterms:created>
  <dcterms:modified xsi:type="dcterms:W3CDTF">2021-06-14T16:36:19Z</dcterms:modified>
</cp:coreProperties>
</file>