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115" windowHeight="7290"/>
  </bookViews>
  <sheets>
    <sheet name="InrerAtletika" sheetId="1" r:id="rId1"/>
  </sheets>
  <calcPr calcId="162913"/>
</workbook>
</file>

<file path=xl/calcChain.xml><?xml version="1.0" encoding="utf-8"?>
<calcChain xmlns="http://schemas.openxmlformats.org/spreadsheetml/2006/main">
  <c r="E14" i="1" l="1"/>
  <c r="E15" i="1"/>
  <c r="E13" i="1"/>
  <c r="E12" i="1"/>
  <c r="E11" i="1"/>
  <c r="E5" i="1"/>
  <c r="E6" i="1"/>
  <c r="E7" i="1"/>
  <c r="E8" i="1"/>
  <c r="E4" i="1"/>
  <c r="E3" i="1"/>
  <c r="E16" i="1" l="1"/>
</calcChain>
</file>

<file path=xl/sharedStrings.xml><?xml version="1.0" encoding="utf-8"?>
<sst xmlns="http://schemas.openxmlformats.org/spreadsheetml/2006/main" count="30" uniqueCount="30">
  <si>
    <t>https://play.interatletika.ua/igrovoy-kompleks-rancho-3-interatletika-p801-2b/</t>
  </si>
  <si>
    <t>Ігровий комплекс "Ранчо-3" InterAtletika P801.2Б</t>
  </si>
  <si>
    <t>ціна</t>
  </si>
  <si>
    <t>сума</t>
  </si>
  <si>
    <t>Карусель InterAtletika Т217</t>
  </si>
  <si>
    <t>https://play.interatletika.ua/karusel-interatletika-te217/</t>
  </si>
  <si>
    <t>Пісочниця велика InterAtletika ТЕ303</t>
  </si>
  <si>
    <t>https://play.interatletika.ua/pesochnitsa-bolshaya-interatletika-t303/</t>
  </si>
  <si>
    <t>Лавка паркова "Хвиля" InterAtletika LP002P</t>
  </si>
  <si>
    <t>https://play.interatletika.ua/skamya-parkovaya-volna-interatletika-lp002p/</t>
  </si>
  <si>
    <t>https://play.interatletika.ua/urna-interatletika-s742/</t>
  </si>
  <si>
    <t>Урна InterAtletika S742</t>
  </si>
  <si>
    <t>Плитка гумова 500х500х30 (квадрат) ПГ-3</t>
  </si>
  <si>
    <t>https://play.interatletika.ua/plitka-rezinovaya-500kh500kh30-kvadrat-pg-3/</t>
  </si>
  <si>
    <t>https://www.metfence.com/uk/?utm_source=mainwebsite&amp;utm_medium=sitkaweb&amp;utm_campaign=sitkaweb</t>
  </si>
  <si>
    <t>Підготовчі роботи, облаштування і встановлення</t>
  </si>
  <si>
    <t>Автономна світлодіодна сонячна система</t>
  </si>
  <si>
    <t>Розробка проектно-кошторисної документації</t>
  </si>
  <si>
    <t>Інші витрати</t>
  </si>
  <si>
    <t>Перенесення та дообладнання існуючої пісочниці</t>
  </si>
  <si>
    <t>Назва обладннання, робіт</t>
  </si>
  <si>
    <t>Кошторис дитячого ігрового майданчика у мікрорайоні "Будівельників -Миру"</t>
  </si>
  <si>
    <t>№ з/п</t>
  </si>
  <si>
    <t>ресурс</t>
  </si>
  <si>
    <t>Загальна кошторисна вартість</t>
  </si>
  <si>
    <t>залізобетонна опора(металева опора) до 5 м</t>
  </si>
  <si>
    <t>http://www.ecosvit.net/ua/street-autonom-led-light-30w,                                                                                                                               https://starcorp.com.ua/p826273140-opora-osvescheniya-parkovaya.html?click_track_data=eyJ0eXAiOiJKV1QiLCJhbGciOiJIUzI1NiJ9.eyJwcm9kdWN0SWQiOjgyNjI3MzE0MCwiY2F0ZWdvcnlJZCI6MTUwNDI1LCJjb21wYW55SWQiOjMwNTM0NjYsInNvdXJjZSI6InByb206Y29tcGFueV9zaXRlIiwiaWF0IjoxNTk5NzQ4MjM5LjgxNjk5NjMsInBhZ2VJZCI6ImE4OTdiNjEzLTIwNDctNGE2OS1iZTkwLTQwZWE0MDA1ZGExNiIsInBvdyI6InYyIn0.-BWrkA2rQ2iZfV8LzcXuWfV-L_z7ggwlGoGK0FWm_KU</t>
  </si>
  <si>
    <t>к-сть</t>
  </si>
  <si>
    <t>типові ціни</t>
  </si>
  <si>
    <t>Огорожа секційна (+спортивний майданчик)з металу (+ 2 хвіртки) + монтаж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</si>
</sst>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name val="Vollkorn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vertical="top"/>
    </xf>
    <xf numFmtId="2" fontId="1" fillId="0" borderId="1" xfId="0" applyNumberFormat="1" applyFont="1" applyBorder="1"/>
    <xf numFmtId="0" fontId="0" fillId="0" borderId="0" xfId="0" applyAlignment="1">
      <alignment wrapText="1"/>
    </xf>
    <xf numFmtId="0" fontId="0" fillId="0" borderId="1" xfId="0" applyNumberFormat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BreakPreview" topLeftCell="A5" zoomScaleNormal="100" zoomScaleSheetLayoutView="100" workbookViewId="0">
      <selection activeCell="B10" sqref="B10"/>
    </sheetView>
  </sheetViews>
  <sheetFormatPr defaultRowHeight="15"/>
  <cols>
    <col min="1" max="1" width="6.5703125" bestFit="1" customWidth="1"/>
    <col min="2" max="2" width="62.28515625" customWidth="1"/>
    <col min="3" max="3" width="5.5703125" customWidth="1"/>
    <col min="4" max="4" width="10.42578125" style="1" bestFit="1" customWidth="1"/>
    <col min="5" max="5" width="12" style="1" customWidth="1"/>
    <col min="6" max="6" width="64.140625" style="11" customWidth="1"/>
  </cols>
  <sheetData>
    <row r="1" spans="1:6" ht="23.25">
      <c r="B1" s="2" t="s">
        <v>21</v>
      </c>
    </row>
    <row r="2" spans="1:6">
      <c r="A2" s="3" t="s">
        <v>22</v>
      </c>
      <c r="B2" s="3" t="s">
        <v>20</v>
      </c>
      <c r="C2" s="3" t="s">
        <v>27</v>
      </c>
      <c r="D2" s="4" t="s">
        <v>2</v>
      </c>
      <c r="E2" s="4" t="s">
        <v>3</v>
      </c>
      <c r="F2" s="6" t="s">
        <v>23</v>
      </c>
    </row>
    <row r="3" spans="1:6" ht="30">
      <c r="A3" s="3">
        <v>1</v>
      </c>
      <c r="B3" s="5" t="s">
        <v>1</v>
      </c>
      <c r="C3" s="3">
        <v>1</v>
      </c>
      <c r="D3" s="4">
        <v>95500</v>
      </c>
      <c r="E3" s="4">
        <f>C3*D3</f>
        <v>95500</v>
      </c>
      <c r="F3" s="6" t="s">
        <v>0</v>
      </c>
    </row>
    <row r="4" spans="1:6" ht="15.75">
      <c r="A4" s="3">
        <v>2</v>
      </c>
      <c r="B4" s="5" t="s">
        <v>4</v>
      </c>
      <c r="C4" s="3">
        <v>1</v>
      </c>
      <c r="D4" s="4">
        <v>18000</v>
      </c>
      <c r="E4" s="4">
        <f>C4*D4</f>
        <v>18000</v>
      </c>
      <c r="F4" s="6" t="s">
        <v>5</v>
      </c>
    </row>
    <row r="5" spans="1:6" ht="30">
      <c r="A5" s="3">
        <v>3</v>
      </c>
      <c r="B5" s="5" t="s">
        <v>6</v>
      </c>
      <c r="C5" s="3">
        <v>1</v>
      </c>
      <c r="D5" s="4">
        <v>9500</v>
      </c>
      <c r="E5" s="4">
        <f t="shared" ref="E5:E15" si="0">C5*D5</f>
        <v>9500</v>
      </c>
      <c r="F5" s="6" t="s">
        <v>7</v>
      </c>
    </row>
    <row r="6" spans="1:6" ht="30">
      <c r="A6" s="3">
        <v>4</v>
      </c>
      <c r="B6" s="5" t="s">
        <v>8</v>
      </c>
      <c r="C6" s="3">
        <v>8</v>
      </c>
      <c r="D6" s="4">
        <v>4800</v>
      </c>
      <c r="E6" s="4">
        <f t="shared" si="0"/>
        <v>38400</v>
      </c>
      <c r="F6" s="6" t="s">
        <v>9</v>
      </c>
    </row>
    <row r="7" spans="1:6" ht="15.75">
      <c r="A7" s="3">
        <v>5</v>
      </c>
      <c r="B7" s="5" t="s">
        <v>11</v>
      </c>
      <c r="C7" s="3">
        <v>8</v>
      </c>
      <c r="D7" s="4">
        <v>1800</v>
      </c>
      <c r="E7" s="4">
        <f t="shared" si="0"/>
        <v>14400</v>
      </c>
      <c r="F7" s="6" t="s">
        <v>10</v>
      </c>
    </row>
    <row r="8" spans="1:6" ht="30">
      <c r="A8" s="3">
        <v>6</v>
      </c>
      <c r="B8" s="5" t="s">
        <v>12</v>
      </c>
      <c r="C8" s="3">
        <v>180</v>
      </c>
      <c r="D8" s="4">
        <v>650</v>
      </c>
      <c r="E8" s="4">
        <f t="shared" si="0"/>
        <v>117000</v>
      </c>
      <c r="F8" s="6" t="s">
        <v>13</v>
      </c>
    </row>
    <row r="9" spans="1:6" ht="30.75">
      <c r="A9" s="3">
        <v>7</v>
      </c>
      <c r="B9" s="5" t="s">
        <v>29</v>
      </c>
      <c r="C9" s="3"/>
      <c r="D9" s="4"/>
      <c r="E9" s="4">
        <v>50000</v>
      </c>
      <c r="F9" s="6" t="s">
        <v>14</v>
      </c>
    </row>
    <row r="10" spans="1:6" ht="15" customHeight="1">
      <c r="A10" s="3">
        <v>8</v>
      </c>
      <c r="B10" s="5" t="s">
        <v>15</v>
      </c>
      <c r="C10" s="3"/>
      <c r="D10" s="4"/>
      <c r="E10" s="4">
        <v>188500</v>
      </c>
      <c r="F10" s="6"/>
    </row>
    <row r="11" spans="1:6" ht="88.5" customHeight="1">
      <c r="A11" s="7">
        <v>9</v>
      </c>
      <c r="B11" s="8" t="s">
        <v>16</v>
      </c>
      <c r="C11" s="7">
        <v>4</v>
      </c>
      <c r="D11" s="9">
        <v>18492</v>
      </c>
      <c r="E11" s="9">
        <f t="shared" si="0"/>
        <v>73968</v>
      </c>
      <c r="F11" s="6" t="s">
        <v>26</v>
      </c>
    </row>
    <row r="12" spans="1:6" ht="15.75">
      <c r="A12" s="3">
        <v>10</v>
      </c>
      <c r="B12" s="5" t="s">
        <v>25</v>
      </c>
      <c r="C12" s="3">
        <v>4</v>
      </c>
      <c r="D12" s="4">
        <v>5000</v>
      </c>
      <c r="E12" s="4">
        <f t="shared" si="0"/>
        <v>20000</v>
      </c>
      <c r="F12" s="12"/>
    </row>
    <row r="13" spans="1:6" ht="15.75">
      <c r="A13" s="3">
        <v>11</v>
      </c>
      <c r="B13" s="5" t="s">
        <v>17</v>
      </c>
      <c r="C13" s="3">
        <v>1</v>
      </c>
      <c r="D13" s="4">
        <v>50000</v>
      </c>
      <c r="E13" s="4">
        <f t="shared" ref="E13:E14" si="1">C13*D13</f>
        <v>50000</v>
      </c>
      <c r="F13" s="12" t="s">
        <v>28</v>
      </c>
    </row>
    <row r="14" spans="1:6" ht="15.75">
      <c r="A14" s="3">
        <v>12</v>
      </c>
      <c r="B14" s="5" t="s">
        <v>19</v>
      </c>
      <c r="C14" s="3">
        <v>1</v>
      </c>
      <c r="D14" s="4">
        <v>4500</v>
      </c>
      <c r="E14" s="4">
        <f t="shared" si="1"/>
        <v>4500</v>
      </c>
      <c r="F14" s="12"/>
    </row>
    <row r="15" spans="1:6" ht="15.75">
      <c r="A15" s="3">
        <v>13</v>
      </c>
      <c r="B15" s="5" t="s">
        <v>18</v>
      </c>
      <c r="C15" s="3">
        <v>1</v>
      </c>
      <c r="D15" s="4">
        <v>20000</v>
      </c>
      <c r="E15" s="4">
        <f t="shared" si="0"/>
        <v>20000</v>
      </c>
      <c r="F15" s="12"/>
    </row>
    <row r="16" spans="1:6" ht="15.75">
      <c r="A16" s="13" t="s">
        <v>24</v>
      </c>
      <c r="B16" s="14"/>
      <c r="C16" s="14"/>
      <c r="D16" s="15"/>
      <c r="E16" s="10">
        <f>SUM(E3:E15)</f>
        <v>699768</v>
      </c>
      <c r="F16" s="6"/>
    </row>
  </sheetData>
  <mergeCells count="1">
    <mergeCell ref="A16:D16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InrerAtletika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Deputat</cp:lastModifiedBy>
  <cp:lastPrinted>2020-09-11T12:55:50Z</cp:lastPrinted>
  <dcterms:created xsi:type="dcterms:W3CDTF">2020-09-10T13:26:59Z</dcterms:created>
  <dcterms:modified xsi:type="dcterms:W3CDTF">2020-09-25T06:53:59Z</dcterms:modified>
</cp:coreProperties>
</file>