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12" i="1" s="1"/>
  <c r="F4" i="1"/>
</calcChain>
</file>

<file path=xl/sharedStrings.xml><?xml version="1.0" encoding="utf-8"?>
<sst xmlns="http://schemas.openxmlformats.org/spreadsheetml/2006/main" count="24" uniqueCount="20">
  <si>
    <t>№</t>
  </si>
  <si>
    <t>види робіт/матеріалів</t>
  </si>
  <si>
    <t>од.вим</t>
  </si>
  <si>
    <t>к-сть</t>
  </si>
  <si>
    <t>ціна, грн</t>
  </si>
  <si>
    <t>сума, грн</t>
  </si>
  <si>
    <t>підготовка основи</t>
  </si>
  <si>
    <t>м. кв.</t>
  </si>
  <si>
    <t>кошторис проекту спортивного майданчика "Будівельники Миру"</t>
  </si>
  <si>
    <t>обробка пандуса гумою</t>
  </si>
  <si>
    <t>спорт комплекс https://play.interatletika.ua/sportivnyy-kompleks-interatletika-vorkaut-s831-13/</t>
  </si>
  <si>
    <t xml:space="preserve">шт. </t>
  </si>
  <si>
    <t>тренажер https://play.interatletika.ua/trenazher-pressa-anatomicheskiy-interatletika-se109/</t>
  </si>
  <si>
    <t>тренажер https://play.interatletika.ua/velotrenazher-interatletika-se139/</t>
  </si>
  <si>
    <t>розробка проектно-кошторисної документації</t>
  </si>
  <si>
    <t>комп</t>
  </si>
  <si>
    <t>непедбачувані витрати</t>
  </si>
  <si>
    <t>од</t>
  </si>
  <si>
    <t>ВСЬОГО:</t>
  </si>
  <si>
    <t>Покриття -  Плитка резинова 500х500х35 (квадрат) ПГ-3,5 https://topfitness.ua/dopolnitelnoe-oborudovanie/detskoye-oborudovaniye/plitka-rezinovaya-500kh500kh35-kvadrat-pg-3-5?gclid=Cj0KCQjwtsv7BRCmARIsANu-CQdshKU8kwa1kxG4McQ-8bDfT1uuo9g5F0R1p-9kHEnZW5hgwr6vQ4EaAmeDEALw_wcB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</si>
</sst>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workbookViewId="0">
      <selection activeCell="B9" sqref="B9"/>
    </sheetView>
  </sheetViews>
  <sheetFormatPr defaultRowHeight="15" x14ac:dyDescent="0.25"/>
  <cols>
    <col min="2" max="2" width="48.85546875" customWidth="1"/>
  </cols>
  <sheetData>
    <row r="1" spans="1:6" ht="18.75" x14ac:dyDescent="0.3">
      <c r="A1" s="4" t="s">
        <v>8</v>
      </c>
      <c r="B1" s="4"/>
      <c r="C1" s="4"/>
      <c r="D1" s="4"/>
      <c r="E1" s="4"/>
      <c r="F1" s="4"/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25">
      <c r="A4" s="2">
        <v>1</v>
      </c>
      <c r="B4" s="2" t="s">
        <v>6</v>
      </c>
      <c r="C4" s="2" t="s">
        <v>7</v>
      </c>
      <c r="D4" s="2">
        <v>319.8</v>
      </c>
      <c r="E4" s="2">
        <v>450</v>
      </c>
      <c r="F4" s="2">
        <f t="shared" ref="F4:F11" si="0">D4*E4</f>
        <v>143910</v>
      </c>
    </row>
    <row r="5" spans="1:6" ht="106.5" customHeight="1" x14ac:dyDescent="0.25">
      <c r="A5" s="2">
        <v>2</v>
      </c>
      <c r="B5" s="3" t="s">
        <v>19</v>
      </c>
      <c r="C5" s="2" t="s">
        <v>7</v>
      </c>
      <c r="D5" s="2">
        <v>319.8</v>
      </c>
      <c r="E5" s="2">
        <v>740</v>
      </c>
      <c r="F5" s="2">
        <f t="shared" si="0"/>
        <v>236652</v>
      </c>
    </row>
    <row r="6" spans="1:6" x14ac:dyDescent="0.25">
      <c r="A6" s="2">
        <v>3</v>
      </c>
      <c r="B6" s="2" t="s">
        <v>9</v>
      </c>
      <c r="C6" s="2" t="s">
        <v>7</v>
      </c>
      <c r="D6" s="2">
        <v>16.079999999999998</v>
      </c>
      <c r="E6" s="2">
        <v>950</v>
      </c>
      <c r="F6" s="2">
        <f t="shared" si="0"/>
        <v>15275.999999999998</v>
      </c>
    </row>
    <row r="7" spans="1:6" ht="47.25" customHeight="1" x14ac:dyDescent="0.25">
      <c r="A7" s="2">
        <v>4</v>
      </c>
      <c r="B7" s="3" t="s">
        <v>10</v>
      </c>
      <c r="C7" s="2" t="s">
        <v>11</v>
      </c>
      <c r="D7" s="2">
        <v>1</v>
      </c>
      <c r="E7" s="2">
        <v>181000</v>
      </c>
      <c r="F7" s="2">
        <f t="shared" si="0"/>
        <v>181000</v>
      </c>
    </row>
    <row r="8" spans="1:6" ht="30" x14ac:dyDescent="0.25">
      <c r="A8" s="2">
        <v>5</v>
      </c>
      <c r="B8" s="3" t="s">
        <v>12</v>
      </c>
      <c r="C8" s="2" t="s">
        <v>11</v>
      </c>
      <c r="D8" s="2">
        <v>1</v>
      </c>
      <c r="E8" s="2">
        <v>8700</v>
      </c>
      <c r="F8" s="2">
        <f t="shared" si="0"/>
        <v>8700</v>
      </c>
    </row>
    <row r="9" spans="1:6" ht="34.5" customHeight="1" x14ac:dyDescent="0.25">
      <c r="A9" s="2">
        <v>6</v>
      </c>
      <c r="B9" s="3" t="s">
        <v>13</v>
      </c>
      <c r="C9" s="2" t="s">
        <v>11</v>
      </c>
      <c r="D9" s="2">
        <v>1</v>
      </c>
      <c r="E9" s="2">
        <v>7300</v>
      </c>
      <c r="F9" s="2">
        <f t="shared" si="0"/>
        <v>7300</v>
      </c>
    </row>
    <row r="10" spans="1:6" x14ac:dyDescent="0.25">
      <c r="A10" s="2">
        <v>7</v>
      </c>
      <c r="B10" s="3" t="s">
        <v>14</v>
      </c>
      <c r="C10" s="2" t="s">
        <v>15</v>
      </c>
      <c r="D10" s="2">
        <v>1</v>
      </c>
      <c r="E10" s="2">
        <v>45000</v>
      </c>
      <c r="F10" s="2">
        <f t="shared" si="0"/>
        <v>45000</v>
      </c>
    </row>
    <row r="11" spans="1:6" x14ac:dyDescent="0.25">
      <c r="A11" s="2">
        <v>8</v>
      </c>
      <c r="B11" s="3" t="s">
        <v>16</v>
      </c>
      <c r="C11" s="2" t="s">
        <v>17</v>
      </c>
      <c r="D11" s="2">
        <v>1</v>
      </c>
      <c r="E11" s="2">
        <v>55000</v>
      </c>
      <c r="F11" s="2">
        <f t="shared" si="0"/>
        <v>55000</v>
      </c>
    </row>
    <row r="12" spans="1:6" x14ac:dyDescent="0.25">
      <c r="A12" s="2"/>
      <c r="B12" s="3" t="s">
        <v>18</v>
      </c>
      <c r="C12" s="2"/>
      <c r="D12" s="2"/>
      <c r="E12" s="2"/>
      <c r="F12" s="2">
        <f>SUM(F4:F11)</f>
        <v>692838</v>
      </c>
    </row>
    <row r="13" spans="1:6" x14ac:dyDescent="0.25">
      <c r="B13" s="1"/>
    </row>
  </sheetData>
  <mergeCells count="1">
    <mergeCell ref="A1:F1"/>
  </mergeCells>
  <pageMargins left="0.7" right="0.7" top="0.75" bottom="0.75" header="0.3" footer="0.3"/>
  <pageSetup paperSize="9" scale="9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Deputat</cp:lastModifiedBy>
  <cp:lastPrinted>2020-09-30T06:05:45Z</cp:lastPrinted>
  <dcterms:created xsi:type="dcterms:W3CDTF">2020-09-29T11:52:40Z</dcterms:created>
  <dcterms:modified xsi:type="dcterms:W3CDTF">2020-09-30T06:06:12Z</dcterms:modified>
</cp:coreProperties>
</file>